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OVID19\SNS Documents\"/>
    </mc:Choice>
  </mc:AlternateContent>
  <bookViews>
    <workbookView xWindow="0" yWindow="0" windowWidth="25815" windowHeight="14670" activeTab="1"/>
  </bookViews>
  <sheets>
    <sheet name="READ FIRST" sheetId="2" r:id="rId1"/>
    <sheet name="LTC Facility PPE Calculator"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G40" i="1" s="1"/>
  <c r="C35" i="1"/>
  <c r="D35" i="1"/>
  <c r="F35" i="1" s="1"/>
  <c r="G35" i="1" s="1"/>
  <c r="C30" i="1"/>
  <c r="C20" i="1"/>
  <c r="F30" i="1" l="1"/>
  <c r="G30" i="1" s="1"/>
  <c r="D20" i="1"/>
  <c r="C25" i="1"/>
  <c r="F25" i="1" l="1"/>
  <c r="G25" i="1" s="1"/>
  <c r="F20" i="1"/>
  <c r="G20" i="1" s="1"/>
</calcChain>
</file>

<file path=xl/sharedStrings.xml><?xml version="1.0" encoding="utf-8"?>
<sst xmlns="http://schemas.openxmlformats.org/spreadsheetml/2006/main" count="54" uniqueCount="38">
  <si>
    <t>https://www.cdc.gov/coronavirus/2019-ncov/hcp/infection-control-recommendations.html?CDC_AA_refVal=https%3A%2F%2Fwww.cdc.gov%2Fcoronavirus%2F2019-ncov%2Finfection-control%2Fcontrol-recommendations.html</t>
  </si>
  <si>
    <t>Reference:</t>
  </si>
  <si>
    <t>Facemasks</t>
  </si>
  <si>
    <t>Gowns</t>
  </si>
  <si>
    <t>Gloves</t>
  </si>
  <si>
    <t>Eye protection</t>
  </si>
  <si>
    <t>Respirators</t>
  </si>
  <si>
    <t>CDC recommendations when cases are in facility or sustained community transmission</t>
  </si>
  <si>
    <t>Implement universal use of facemasks for HCP while in the facility.</t>
  </si>
  <si>
    <t>Consider all recommended PPE (gown, glove, eye, facemask/respirator) for care of all residents regardless of symptoms</t>
  </si>
  <si>
    <t>Patients</t>
  </si>
  <si>
    <t>&lt;----enter number</t>
  </si>
  <si>
    <t>Total/day</t>
  </si>
  <si>
    <t>Total/week</t>
  </si>
  <si>
    <t>Shifts per day</t>
  </si>
  <si>
    <t>Staff</t>
  </si>
  <si>
    <t xml:space="preserve">Changes per shift </t>
  </si>
  <si>
    <t>Shifts</t>
  </si>
  <si>
    <t>Interactions/patient/day</t>
  </si>
  <si>
    <t>Assumes 15 patient interactions per patient per 24 hour period, with change of gown for each iteraction.</t>
  </si>
  <si>
    <t>Assumes respirators not needed due to scarcity, lack of fit testing for most LTCF staff, and absence of any aerosol generating procedures.</t>
  </si>
  <si>
    <t>Assumes 15 patient interactions per patient per 24 hour period. One pair of gloves upon entry, one upon exit for decon of eye protection.</t>
  </si>
  <si>
    <t>INPUTS</t>
  </si>
  <si>
    <t>Staff per shift</t>
  </si>
  <si>
    <t>Assumes universal masking of all staff on every shift, 2 masks/worker/shift. Assumes staff use the same face mask for interactions with different patients.</t>
  </si>
  <si>
    <t>Assumes universal use of eye protection for all patient interactions with 2 face shields (or glasses) per worker per shift. Overestimates need, as not all staff will have patient interactions.</t>
  </si>
  <si>
    <t>DRAFT</t>
  </si>
  <si>
    <t>Please read before use:</t>
  </si>
  <si>
    <t xml:space="preserve">The tool makes assumptions about PPE practices within a long-term care facility that are specific to the COVID-19 response. For example,  it assumes universal masking by all staff, with use of only 1-2 masks/staff member/shift. </t>
  </si>
  <si>
    <t xml:space="preserve">It accounts for the fact that N95 respirators are in short supply and are being reserved for healthcare workers in hospitals and EMS who may be performing aerosol generating procedures. This assumption will change over time as supplies increase, so this is a temporary measure that is subject to change. </t>
  </si>
  <si>
    <t>Disposable gloves and gowns cannot be reused.</t>
  </si>
  <si>
    <t xml:space="preserve">The tool only provides estimates  – specific circumstances within each facility may result in PPE burn rates that are greater or less than the estimate provided. These facility-specific circumstances should always be considered when considering PPE requests. </t>
  </si>
  <si>
    <t>Long Term Care Facility PPE Calculator</t>
  </si>
  <si>
    <t>This tool is subject to change, and updated versions will be shared once updated.</t>
  </si>
  <si>
    <t>Last Update - April 8, 2020</t>
  </si>
  <si>
    <t>DRAFT - Version 1.0</t>
  </si>
  <si>
    <t>Long Term Care Facility  -- PPE Request Calculator</t>
  </si>
  <si>
    <t>Version 1.0 - Last Update 4/8/2020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</si>
</sst>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s>
  <borders count="1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42">
    <xf numFmtId="0" fontId="0" fillId="0" borderId="0" xfId="0"/>
    <xf numFmtId="0" fontId="0" fillId="2" borderId="0" xfId="0" applyFill="1"/>
    <xf numFmtId="0" fontId="2" fillId="2" borderId="0" xfId="1" applyFill="1"/>
    <xf numFmtId="0" fontId="0" fillId="2" borderId="0" xfId="0" applyFill="1" applyAlignment="1">
      <alignment horizontal="left" indent="2"/>
    </xf>
    <xf numFmtId="0" fontId="0" fillId="2" borderId="1" xfId="0" applyFill="1" applyBorder="1"/>
    <xf numFmtId="0" fontId="0" fillId="2" borderId="3" xfId="0" applyFill="1" applyBorder="1"/>
    <xf numFmtId="0" fontId="0" fillId="3" borderId="2" xfId="0" applyFill="1" applyBorder="1"/>
    <xf numFmtId="0" fontId="1" fillId="2" borderId="5" xfId="0" applyFont="1" applyFill="1" applyBorder="1" applyAlignment="1">
      <alignment horizontal="right"/>
    </xf>
    <xf numFmtId="0" fontId="1" fillId="2" borderId="4" xfId="0" applyFont="1" applyFill="1" applyBorder="1" applyAlignment="1">
      <alignment horizontal="right"/>
    </xf>
    <xf numFmtId="0" fontId="1" fillId="2" borderId="2" xfId="0" applyFont="1" applyFill="1" applyBorder="1" applyAlignment="1">
      <alignment horizontal="right"/>
    </xf>
    <xf numFmtId="0" fontId="3" fillId="2" borderId="0" xfId="0" applyFont="1" applyFill="1"/>
    <xf numFmtId="0" fontId="0" fillId="2" borderId="2" xfId="0" applyFill="1" applyBorder="1" applyAlignment="1">
      <alignment horizontal="right"/>
    </xf>
    <xf numFmtId="0" fontId="0" fillId="2" borderId="2" xfId="0" applyFill="1" applyBorder="1"/>
    <xf numFmtId="0" fontId="1" fillId="4" borderId="2" xfId="0" applyFont="1" applyFill="1" applyBorder="1"/>
    <xf numFmtId="0" fontId="4" fillId="4" borderId="2" xfId="0" applyFont="1" applyFill="1" applyBorder="1"/>
    <xf numFmtId="0" fontId="0" fillId="2" borderId="6" xfId="0" applyFill="1" applyBorder="1" applyAlignment="1">
      <alignment horizontal="right"/>
    </xf>
    <xf numFmtId="0" fontId="0" fillId="2" borderId="7" xfId="0" applyFill="1" applyBorder="1"/>
    <xf numFmtId="0" fontId="0" fillId="2" borderId="3" xfId="0" applyFill="1" applyBorder="1" applyAlignment="1">
      <alignment horizontal="right"/>
    </xf>
    <xf numFmtId="0" fontId="1" fillId="4" borderId="3" xfId="0" applyFont="1" applyFill="1" applyBorder="1"/>
    <xf numFmtId="0" fontId="4" fillId="4" borderId="6" xfId="0" applyFont="1" applyFill="1" applyBorder="1"/>
    <xf numFmtId="0" fontId="0" fillId="2" borderId="8" xfId="0" applyFill="1" applyBorder="1" applyAlignment="1">
      <alignment horizontal="right"/>
    </xf>
    <xf numFmtId="0" fontId="4" fillId="2" borderId="9" xfId="0" applyFont="1" applyFill="1" applyBorder="1"/>
    <xf numFmtId="0" fontId="0" fillId="2" borderId="10" xfId="0" applyFill="1" applyBorder="1"/>
    <xf numFmtId="0" fontId="3" fillId="2" borderId="11" xfId="0" applyFont="1" applyFill="1" applyBorder="1" applyAlignment="1">
      <alignment horizontal="left" indent="1"/>
    </xf>
    <xf numFmtId="0" fontId="0" fillId="2" borderId="0" xfId="0" applyFill="1" applyBorder="1"/>
    <xf numFmtId="0" fontId="3" fillId="2" borderId="12" xfId="0" applyFont="1" applyFill="1" applyBorder="1" applyAlignment="1">
      <alignment horizontal="left" indent="1"/>
    </xf>
    <xf numFmtId="0" fontId="0" fillId="3" borderId="13" xfId="0" applyFill="1" applyBorder="1"/>
    <xf numFmtId="0" fontId="0" fillId="2" borderId="11" xfId="0" applyFill="1" applyBorder="1"/>
    <xf numFmtId="0" fontId="6" fillId="2" borderId="0" xfId="0" applyFont="1" applyFill="1" applyBorder="1"/>
    <xf numFmtId="0" fontId="0" fillId="2" borderId="5" xfId="0" applyFill="1" applyBorder="1"/>
    <xf numFmtId="0" fontId="4" fillId="2" borderId="0" xfId="0" applyFont="1" applyFill="1" applyBorder="1"/>
    <xf numFmtId="0" fontId="1" fillId="2" borderId="0" xfId="0" applyFont="1" applyFill="1" applyAlignment="1">
      <alignment horizontal="left"/>
    </xf>
    <xf numFmtId="0" fontId="0" fillId="2" borderId="0" xfId="0" applyFill="1" applyAlignment="1">
      <alignment horizontal="left"/>
    </xf>
    <xf numFmtId="0" fontId="5" fillId="2" borderId="0" xfId="0" applyFont="1" applyFill="1" applyAlignment="1">
      <alignment horizontal="left"/>
    </xf>
    <xf numFmtId="0" fontId="0" fillId="2" borderId="0" xfId="0" applyFill="1" applyBorder="1" applyAlignment="1">
      <alignment horizontal="left" wrapText="1"/>
    </xf>
    <xf numFmtId="0" fontId="1" fillId="2" borderId="0" xfId="0" applyFont="1" applyFill="1" applyBorder="1" applyAlignment="1">
      <alignment horizontal="left"/>
    </xf>
    <xf numFmtId="0" fontId="0" fillId="2" borderId="6" xfId="0" applyFill="1" applyBorder="1" applyAlignment="1">
      <alignment horizontal="center"/>
    </xf>
    <xf numFmtId="0" fontId="0" fillId="2" borderId="7" xfId="0" applyFill="1" applyBorder="1" applyAlignment="1">
      <alignment horizontal="center"/>
    </xf>
    <xf numFmtId="0" fontId="1" fillId="2" borderId="5" xfId="0" applyFont="1" applyFill="1" applyBorder="1" applyAlignment="1">
      <alignment horizontal="center"/>
    </xf>
    <xf numFmtId="0" fontId="6" fillId="5" borderId="0" xfId="0" applyFont="1" applyFill="1" applyAlignment="1">
      <alignment horizontal="center"/>
    </xf>
    <xf numFmtId="0" fontId="1" fillId="5" borderId="0" xfId="0" applyFont="1" applyFill="1" applyAlignment="1">
      <alignment horizontal="center"/>
    </xf>
    <xf numFmtId="0" fontId="7" fillId="5" borderId="0"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dc.gov/coronavirus/2019-ncov/hcp/infection-control-recommendations.html?CDC_AA_refVal=https%3A%2F%2Fwww.cdc.gov%2Fcoronavirus%2F2019-ncov%2Finfection-control%2Fcontrol-recommend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90" zoomScaleNormal="90" workbookViewId="0">
      <selection activeCell="F3" sqref="F3"/>
    </sheetView>
  </sheetViews>
  <sheetFormatPr defaultRowHeight="15" x14ac:dyDescent="0.25"/>
  <cols>
    <col min="12" max="12" width="17.5703125" customWidth="1"/>
  </cols>
  <sheetData>
    <row r="1" spans="1:13" s="1" customFormat="1" x14ac:dyDescent="0.25">
      <c r="A1" s="24"/>
      <c r="B1" s="24"/>
      <c r="C1" s="24"/>
      <c r="D1" s="24"/>
      <c r="E1" s="24"/>
      <c r="F1" s="24"/>
      <c r="G1" s="24"/>
      <c r="H1" s="24"/>
      <c r="I1" s="24"/>
      <c r="J1" s="24"/>
      <c r="K1" s="24"/>
      <c r="L1" s="24"/>
      <c r="M1" s="24"/>
    </row>
    <row r="2" spans="1:13" s="1" customFormat="1" x14ac:dyDescent="0.25">
      <c r="A2" s="24"/>
      <c r="B2" s="24"/>
      <c r="C2" s="24"/>
      <c r="D2" s="24"/>
      <c r="E2" s="24"/>
      <c r="F2" s="24"/>
      <c r="G2" s="24"/>
      <c r="H2" s="24"/>
      <c r="I2" s="24"/>
      <c r="J2" s="24"/>
      <c r="K2" s="24"/>
      <c r="L2" s="24"/>
      <c r="M2" s="24"/>
    </row>
    <row r="3" spans="1:13" s="1" customFormat="1" ht="15.75" x14ac:dyDescent="0.25">
      <c r="A3" s="24"/>
      <c r="B3" s="41" t="s">
        <v>35</v>
      </c>
      <c r="C3" s="41"/>
      <c r="D3" s="41"/>
      <c r="E3" s="41"/>
      <c r="F3" s="24"/>
      <c r="G3" s="24"/>
      <c r="H3" s="24"/>
      <c r="I3" s="24"/>
      <c r="J3" s="24"/>
      <c r="K3" s="24"/>
      <c r="L3" s="24"/>
      <c r="M3" s="24"/>
    </row>
    <row r="4" spans="1:13" s="1" customFormat="1" ht="21" x14ac:dyDescent="0.35">
      <c r="A4" s="24"/>
      <c r="B4" s="28" t="s">
        <v>32</v>
      </c>
      <c r="C4" s="24"/>
      <c r="D4" s="24"/>
      <c r="E4" s="24"/>
      <c r="F4" s="24"/>
      <c r="G4" s="24"/>
      <c r="H4" s="24"/>
      <c r="I4" s="24"/>
      <c r="J4" s="24"/>
      <c r="K4" s="24"/>
      <c r="L4" s="24"/>
      <c r="M4" s="24"/>
    </row>
    <row r="5" spans="1:13" s="1" customFormat="1" x14ac:dyDescent="0.25">
      <c r="A5" s="24"/>
      <c r="B5" s="24"/>
      <c r="C5" s="24"/>
      <c r="D5" s="24"/>
      <c r="E5" s="24"/>
      <c r="F5" s="24"/>
      <c r="G5" s="24"/>
      <c r="H5" s="24"/>
      <c r="I5" s="24"/>
      <c r="J5" s="24"/>
      <c r="K5" s="24"/>
      <c r="L5" s="24"/>
      <c r="M5" s="24"/>
    </row>
    <row r="6" spans="1:13" s="1" customFormat="1" x14ac:dyDescent="0.25">
      <c r="A6" s="24"/>
      <c r="B6" s="35" t="s">
        <v>27</v>
      </c>
      <c r="C6" s="35"/>
      <c r="D6" s="35"/>
      <c r="E6" s="24"/>
      <c r="F6" s="24"/>
      <c r="G6" s="24"/>
      <c r="H6" s="24"/>
      <c r="I6" s="24"/>
      <c r="J6" s="24"/>
      <c r="K6" s="24"/>
      <c r="L6" s="24"/>
      <c r="M6" s="24"/>
    </row>
    <row r="7" spans="1:13" s="1" customFormat="1" ht="31.5" customHeight="1" x14ac:dyDescent="0.25">
      <c r="A7" s="24"/>
      <c r="B7" s="34" t="s">
        <v>28</v>
      </c>
      <c r="C7" s="34"/>
      <c r="D7" s="34"/>
      <c r="E7" s="34"/>
      <c r="F7" s="34"/>
      <c r="G7" s="34"/>
      <c r="H7" s="34"/>
      <c r="I7" s="34"/>
      <c r="J7" s="34"/>
      <c r="K7" s="34"/>
      <c r="L7" s="34"/>
      <c r="M7" s="24"/>
    </row>
    <row r="8" spans="1:13" s="1" customFormat="1" ht="48.75" customHeight="1" x14ac:dyDescent="0.25">
      <c r="A8" s="24"/>
      <c r="B8" s="34" t="s">
        <v>29</v>
      </c>
      <c r="C8" s="34"/>
      <c r="D8" s="34"/>
      <c r="E8" s="34"/>
      <c r="F8" s="34"/>
      <c r="G8" s="34"/>
      <c r="H8" s="34"/>
      <c r="I8" s="34"/>
      <c r="J8" s="34"/>
      <c r="K8" s="34"/>
      <c r="L8" s="34"/>
      <c r="M8" s="24"/>
    </row>
    <row r="9" spans="1:13" s="1" customFormat="1" x14ac:dyDescent="0.25">
      <c r="A9" s="24"/>
      <c r="B9" s="34" t="s">
        <v>30</v>
      </c>
      <c r="C9" s="34"/>
      <c r="D9" s="34"/>
      <c r="E9" s="34"/>
      <c r="F9" s="34"/>
      <c r="G9" s="34"/>
      <c r="H9" s="34"/>
      <c r="I9" s="34"/>
      <c r="J9" s="34"/>
      <c r="K9" s="34"/>
      <c r="L9" s="34"/>
      <c r="M9" s="24"/>
    </row>
    <row r="10" spans="1:13" s="1" customFormat="1" ht="50.25" customHeight="1" x14ac:dyDescent="0.25">
      <c r="A10" s="24"/>
      <c r="B10" s="34" t="s">
        <v>31</v>
      </c>
      <c r="C10" s="34"/>
      <c r="D10" s="34"/>
      <c r="E10" s="34"/>
      <c r="F10" s="34"/>
      <c r="G10" s="34"/>
      <c r="H10" s="34"/>
      <c r="I10" s="34"/>
      <c r="J10" s="34"/>
      <c r="K10" s="34"/>
      <c r="L10" s="34"/>
      <c r="M10" s="24"/>
    </row>
    <row r="11" spans="1:13" s="1" customFormat="1" x14ac:dyDescent="0.25">
      <c r="A11" s="24"/>
      <c r="B11" s="24"/>
      <c r="C11" s="24"/>
      <c r="D11" s="24"/>
      <c r="E11" s="24"/>
      <c r="F11" s="24"/>
      <c r="G11" s="24"/>
      <c r="H11" s="24"/>
      <c r="I11" s="24"/>
      <c r="J11" s="24"/>
      <c r="K11" s="24"/>
      <c r="L11" s="24"/>
      <c r="M11" s="24"/>
    </row>
    <row r="12" spans="1:13" s="1" customFormat="1" x14ac:dyDescent="0.25">
      <c r="A12" s="24"/>
      <c r="B12" s="24"/>
      <c r="C12" s="24"/>
      <c r="D12" s="24"/>
      <c r="E12" s="24"/>
      <c r="F12" s="24"/>
      <c r="G12" s="24"/>
      <c r="H12" s="24"/>
      <c r="I12" s="24"/>
      <c r="J12" s="24"/>
      <c r="K12" s="24"/>
      <c r="L12" s="24"/>
      <c r="M12" s="24"/>
    </row>
    <row r="13" spans="1:13" s="1" customFormat="1" x14ac:dyDescent="0.25">
      <c r="A13" s="24"/>
      <c r="B13" s="30" t="s">
        <v>33</v>
      </c>
      <c r="C13" s="30"/>
      <c r="D13" s="30"/>
      <c r="E13" s="30"/>
      <c r="F13" s="30"/>
      <c r="G13" s="30"/>
      <c r="H13" s="30"/>
      <c r="I13" s="30"/>
      <c r="J13" s="24"/>
      <c r="K13" s="24"/>
      <c r="L13" s="24"/>
      <c r="M13" s="24"/>
    </row>
    <row r="14" spans="1:13" s="1" customFormat="1" x14ac:dyDescent="0.25">
      <c r="A14" s="24"/>
      <c r="B14" s="35" t="s">
        <v>34</v>
      </c>
      <c r="C14" s="35"/>
      <c r="D14" s="35"/>
      <c r="E14" s="24"/>
      <c r="F14" s="24"/>
      <c r="G14" s="24"/>
      <c r="H14" s="24"/>
      <c r="I14" s="24"/>
      <c r="J14" s="24"/>
      <c r="K14" s="24"/>
      <c r="L14" s="24"/>
      <c r="M14" s="24"/>
    </row>
    <row r="15" spans="1:13" s="1" customFormat="1" x14ac:dyDescent="0.25">
      <c r="A15" s="24"/>
      <c r="B15" s="24"/>
      <c r="C15" s="24"/>
      <c r="D15" s="24"/>
      <c r="E15" s="24"/>
      <c r="F15" s="24"/>
      <c r="G15" s="24"/>
      <c r="H15" s="24"/>
      <c r="I15" s="24"/>
      <c r="J15" s="24"/>
      <c r="K15" s="24"/>
      <c r="L15" s="24"/>
      <c r="M15" s="24"/>
    </row>
    <row r="16" spans="1:13" s="1" customFormat="1" x14ac:dyDescent="0.25">
      <c r="A16" s="24"/>
      <c r="B16" s="24"/>
      <c r="C16" s="24"/>
      <c r="D16" s="24"/>
      <c r="E16" s="24"/>
      <c r="F16" s="24"/>
      <c r="G16" s="24"/>
      <c r="H16" s="24"/>
      <c r="I16" s="24"/>
      <c r="J16" s="24"/>
      <c r="K16" s="24"/>
      <c r="L16" s="24"/>
      <c r="M16" s="24"/>
    </row>
    <row r="17" spans="1:13" s="1" customFormat="1" x14ac:dyDescent="0.25">
      <c r="A17" s="24"/>
      <c r="B17" s="24"/>
      <c r="C17" s="24"/>
      <c r="D17" s="24"/>
      <c r="E17" s="24"/>
      <c r="F17" s="24"/>
      <c r="G17" s="24"/>
      <c r="H17" s="24"/>
      <c r="I17" s="24"/>
      <c r="J17" s="24"/>
      <c r="K17" s="24"/>
      <c r="L17" s="24"/>
      <c r="M17" s="24"/>
    </row>
    <row r="18" spans="1:13" s="1" customFormat="1" x14ac:dyDescent="0.25">
      <c r="A18" s="24"/>
      <c r="B18" s="24"/>
      <c r="C18" s="24"/>
      <c r="D18" s="24"/>
      <c r="E18" s="24"/>
      <c r="F18" s="24"/>
      <c r="G18" s="24"/>
      <c r="H18" s="24"/>
      <c r="I18" s="24"/>
      <c r="J18" s="24"/>
      <c r="K18" s="24"/>
      <c r="L18" s="24"/>
      <c r="M18" s="24"/>
    </row>
    <row r="19" spans="1:13" s="1" customFormat="1" x14ac:dyDescent="0.25">
      <c r="A19" s="24"/>
      <c r="B19" s="24"/>
      <c r="C19" s="24"/>
      <c r="D19" s="24"/>
      <c r="E19" s="24"/>
      <c r="F19" s="24"/>
      <c r="G19" s="24"/>
      <c r="H19" s="24"/>
      <c r="I19" s="24"/>
      <c r="J19" s="24"/>
      <c r="K19" s="24"/>
      <c r="L19" s="24"/>
      <c r="M19" s="24"/>
    </row>
    <row r="20" spans="1:13" s="1" customFormat="1" x14ac:dyDescent="0.25">
      <c r="A20" s="24"/>
      <c r="B20" s="24"/>
      <c r="C20" s="24"/>
      <c r="D20" s="24"/>
      <c r="E20" s="24"/>
      <c r="F20" s="24"/>
      <c r="G20" s="24"/>
      <c r="H20" s="24"/>
      <c r="I20" s="24"/>
      <c r="J20" s="24"/>
      <c r="K20" s="24"/>
      <c r="L20" s="24"/>
      <c r="M20" s="24"/>
    </row>
    <row r="21" spans="1:13" s="1" customFormat="1" x14ac:dyDescent="0.25">
      <c r="A21" s="24"/>
      <c r="B21" s="24"/>
      <c r="C21" s="24"/>
      <c r="D21" s="24"/>
      <c r="E21" s="24"/>
      <c r="F21" s="24"/>
      <c r="G21" s="24"/>
      <c r="H21" s="24"/>
      <c r="I21" s="24"/>
      <c r="J21" s="24"/>
      <c r="K21" s="24"/>
      <c r="L21" s="24"/>
      <c r="M21" s="24"/>
    </row>
    <row r="22" spans="1:13" s="1" customFormat="1" x14ac:dyDescent="0.25">
      <c r="A22" s="24"/>
      <c r="B22" s="24"/>
      <c r="C22" s="24"/>
      <c r="D22" s="24"/>
      <c r="E22" s="24"/>
      <c r="F22" s="24"/>
      <c r="G22" s="24"/>
      <c r="H22" s="24"/>
      <c r="I22" s="24"/>
      <c r="J22" s="24"/>
      <c r="K22" s="24"/>
      <c r="L22" s="24"/>
      <c r="M22" s="24"/>
    </row>
    <row r="23" spans="1:13" s="1" customFormat="1" x14ac:dyDescent="0.25">
      <c r="A23" s="24"/>
      <c r="B23" s="24"/>
      <c r="C23" s="24"/>
      <c r="D23" s="24"/>
      <c r="E23" s="24"/>
      <c r="F23" s="24"/>
      <c r="G23" s="24"/>
      <c r="H23" s="24"/>
      <c r="I23" s="24"/>
      <c r="J23" s="24"/>
      <c r="K23" s="24"/>
      <c r="L23" s="24"/>
      <c r="M23" s="24"/>
    </row>
    <row r="24" spans="1:13" s="1" customFormat="1" x14ac:dyDescent="0.25">
      <c r="A24" s="29"/>
      <c r="B24" s="29"/>
      <c r="C24" s="29"/>
      <c r="D24" s="29"/>
      <c r="E24" s="29"/>
      <c r="F24" s="29"/>
      <c r="G24" s="29"/>
      <c r="H24" s="29"/>
      <c r="I24" s="29"/>
      <c r="J24" s="29"/>
      <c r="K24" s="29"/>
      <c r="L24" s="29"/>
      <c r="M24" s="29"/>
    </row>
    <row r="25" spans="1:13" s="1" customFormat="1" x14ac:dyDescent="0.25"/>
    <row r="26" spans="1:13" s="1" customFormat="1" x14ac:dyDescent="0.25"/>
    <row r="27" spans="1:13" s="1" customFormat="1" x14ac:dyDescent="0.25"/>
    <row r="28" spans="1:13" s="1" customFormat="1" x14ac:dyDescent="0.25"/>
    <row r="29" spans="1:13" s="1" customFormat="1" x14ac:dyDescent="0.25"/>
    <row r="30" spans="1:13" s="1" customFormat="1" x14ac:dyDescent="0.25"/>
    <row r="31" spans="1:13" s="1" customFormat="1" x14ac:dyDescent="0.25"/>
    <row r="32" spans="1:13"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sheetData>
  <mergeCells count="7">
    <mergeCell ref="B14:D14"/>
    <mergeCell ref="B3:E3"/>
    <mergeCell ref="B7:L7"/>
    <mergeCell ref="B8:L8"/>
    <mergeCell ref="B9:L9"/>
    <mergeCell ref="B10:L10"/>
    <mergeCell ref="B6:D6"/>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activeCell="E10" sqref="E10"/>
    </sheetView>
  </sheetViews>
  <sheetFormatPr defaultColWidth="8.85546875" defaultRowHeight="15" x14ac:dyDescent="0.25"/>
  <cols>
    <col min="1" max="1" width="10.140625" style="1" customWidth="1"/>
    <col min="2" max="2" width="14.28515625" style="1" customWidth="1"/>
    <col min="3" max="3" width="8.85546875" style="1" customWidth="1"/>
    <col min="4" max="4" width="9.5703125" style="1" customWidth="1"/>
    <col min="5" max="5" width="21.140625" style="1" customWidth="1"/>
    <col min="6" max="6" width="8.85546875" style="1"/>
    <col min="7" max="7" width="10.42578125" style="1" customWidth="1"/>
    <col min="8" max="16384" width="8.85546875" style="1"/>
  </cols>
  <sheetData>
    <row r="1" spans="1:11" ht="21" x14ac:dyDescent="0.35">
      <c r="A1" s="39" t="s">
        <v>26</v>
      </c>
      <c r="B1" s="39"/>
      <c r="C1" s="39"/>
      <c r="D1" s="39"/>
      <c r="E1" s="39"/>
      <c r="F1" s="39"/>
      <c r="G1" s="39"/>
      <c r="H1" s="39"/>
      <c r="I1" s="39"/>
      <c r="J1" s="39"/>
      <c r="K1" s="39"/>
    </row>
    <row r="2" spans="1:11" x14ac:dyDescent="0.25">
      <c r="A2" s="40" t="s">
        <v>37</v>
      </c>
      <c r="B2" s="40"/>
      <c r="C2" s="40"/>
      <c r="D2" s="40"/>
      <c r="E2" s="40"/>
      <c r="F2" s="40"/>
      <c r="G2" s="40"/>
      <c r="H2" s="40"/>
      <c r="I2" s="40"/>
      <c r="J2" s="40"/>
      <c r="K2" s="40"/>
    </row>
    <row r="5" spans="1:11" ht="18.75" x14ac:dyDescent="0.3">
      <c r="A5" s="33" t="s">
        <v>36</v>
      </c>
      <c r="B5" s="31"/>
      <c r="C5" s="31"/>
      <c r="D5" s="31"/>
      <c r="E5" s="32"/>
    </row>
    <row r="7" spans="1:11" x14ac:dyDescent="0.25">
      <c r="A7" s="1" t="s">
        <v>1</v>
      </c>
      <c r="B7" s="2" t="s">
        <v>0</v>
      </c>
    </row>
    <row r="9" spans="1:11" x14ac:dyDescent="0.25">
      <c r="B9" s="10" t="s">
        <v>7</v>
      </c>
    </row>
    <row r="10" spans="1:11" x14ac:dyDescent="0.25">
      <c r="B10" s="3" t="s">
        <v>8</v>
      </c>
    </row>
    <row r="11" spans="1:11" x14ac:dyDescent="0.25">
      <c r="B11" s="3" t="s">
        <v>9</v>
      </c>
    </row>
    <row r="12" spans="1:11" ht="15.75" thickBot="1" x14ac:dyDescent="0.3"/>
    <row r="13" spans="1:11" ht="15.75" thickBot="1" x14ac:dyDescent="0.3">
      <c r="B13" s="21" t="s">
        <v>22</v>
      </c>
      <c r="C13" s="22"/>
      <c r="D13" s="22"/>
      <c r="E13" s="22"/>
      <c r="F13" s="27"/>
      <c r="G13" s="24"/>
    </row>
    <row r="14" spans="1:11" x14ac:dyDescent="0.25">
      <c r="B14" s="23" t="s">
        <v>10</v>
      </c>
      <c r="C14" s="6">
        <v>35</v>
      </c>
      <c r="D14" s="24" t="s">
        <v>11</v>
      </c>
      <c r="E14" s="24"/>
      <c r="F14" s="27"/>
      <c r="G14" s="24"/>
    </row>
    <row r="15" spans="1:11" x14ac:dyDescent="0.25">
      <c r="B15" s="23" t="s">
        <v>14</v>
      </c>
      <c r="C15" s="6">
        <v>3</v>
      </c>
      <c r="D15" s="24" t="s">
        <v>11</v>
      </c>
      <c r="E15" s="24"/>
      <c r="F15" s="27"/>
      <c r="G15" s="24"/>
    </row>
    <row r="16" spans="1:11" ht="15.75" thickBot="1" x14ac:dyDescent="0.3">
      <c r="B16" s="25" t="s">
        <v>23</v>
      </c>
      <c r="C16" s="26">
        <v>5</v>
      </c>
      <c r="D16" s="4" t="s">
        <v>11</v>
      </c>
      <c r="E16" s="4"/>
      <c r="F16" s="27"/>
      <c r="G16" s="24"/>
    </row>
    <row r="19" spans="2:8" x14ac:dyDescent="0.25">
      <c r="C19" s="7" t="s">
        <v>15</v>
      </c>
      <c r="D19" s="7" t="s">
        <v>17</v>
      </c>
      <c r="E19" s="8" t="s">
        <v>16</v>
      </c>
      <c r="F19" s="9" t="s">
        <v>12</v>
      </c>
      <c r="G19" s="9" t="s">
        <v>13</v>
      </c>
    </row>
    <row r="20" spans="2:8" x14ac:dyDescent="0.25">
      <c r="B20" s="14" t="s">
        <v>2</v>
      </c>
      <c r="C20" s="11">
        <f>C16</f>
        <v>5</v>
      </c>
      <c r="D20" s="11">
        <f>C$15</f>
        <v>3</v>
      </c>
      <c r="E20" s="12">
        <v>2</v>
      </c>
      <c r="F20" s="12">
        <f>E20*D20*C20</f>
        <v>30</v>
      </c>
      <c r="G20" s="13">
        <f>F20*7</f>
        <v>210</v>
      </c>
      <c r="H20" s="10" t="s">
        <v>24</v>
      </c>
    </row>
    <row r="24" spans="2:8" x14ac:dyDescent="0.25">
      <c r="C24" s="7" t="s">
        <v>10</v>
      </c>
      <c r="D24" s="38" t="s">
        <v>18</v>
      </c>
      <c r="E24" s="38"/>
      <c r="F24" s="7" t="s">
        <v>12</v>
      </c>
      <c r="G24" s="7" t="s">
        <v>13</v>
      </c>
    </row>
    <row r="25" spans="2:8" x14ac:dyDescent="0.25">
      <c r="B25" s="14" t="s">
        <v>3</v>
      </c>
      <c r="C25" s="17">
        <f t="shared" ref="C25:C30" si="0">C$14</f>
        <v>35</v>
      </c>
      <c r="D25" s="36">
        <v>15</v>
      </c>
      <c r="E25" s="37"/>
      <c r="F25" s="5">
        <f>C25*D25</f>
        <v>525</v>
      </c>
      <c r="G25" s="18">
        <f>F25*7</f>
        <v>3675</v>
      </c>
      <c r="H25" s="10" t="s">
        <v>19</v>
      </c>
    </row>
    <row r="29" spans="2:8" x14ac:dyDescent="0.25">
      <c r="C29" s="7" t="s">
        <v>10</v>
      </c>
      <c r="D29" s="38" t="s">
        <v>18</v>
      </c>
      <c r="E29" s="38"/>
      <c r="F29" s="7" t="s">
        <v>12</v>
      </c>
      <c r="G29" s="7" t="s">
        <v>13</v>
      </c>
    </row>
    <row r="30" spans="2:8" x14ac:dyDescent="0.25">
      <c r="B30" s="14" t="s">
        <v>4</v>
      </c>
      <c r="C30" s="17">
        <f t="shared" si="0"/>
        <v>35</v>
      </c>
      <c r="D30" s="36">
        <v>15</v>
      </c>
      <c r="E30" s="37"/>
      <c r="F30" s="5">
        <f>C30*D30*2</f>
        <v>1050</v>
      </c>
      <c r="G30" s="18">
        <f>F30*7</f>
        <v>7350</v>
      </c>
      <c r="H30" s="10" t="s">
        <v>21</v>
      </c>
    </row>
    <row r="34" spans="2:8" x14ac:dyDescent="0.25">
      <c r="C34" s="7" t="s">
        <v>15</v>
      </c>
      <c r="D34" s="7" t="s">
        <v>17</v>
      </c>
      <c r="E34" s="8" t="s">
        <v>16</v>
      </c>
      <c r="F34" s="9" t="s">
        <v>12</v>
      </c>
      <c r="G34" s="9" t="s">
        <v>13</v>
      </c>
    </row>
    <row r="35" spans="2:8" x14ac:dyDescent="0.25">
      <c r="B35" s="14" t="s">
        <v>5</v>
      </c>
      <c r="C35" s="11">
        <f>C16</f>
        <v>5</v>
      </c>
      <c r="D35" s="11">
        <f>C$15</f>
        <v>3</v>
      </c>
      <c r="E35" s="12">
        <v>2</v>
      </c>
      <c r="F35" s="12">
        <f>E35*D35*C35</f>
        <v>30</v>
      </c>
      <c r="G35" s="13">
        <f>F35*7</f>
        <v>210</v>
      </c>
      <c r="H35" s="10" t="s">
        <v>25</v>
      </c>
    </row>
    <row r="39" spans="2:8" x14ac:dyDescent="0.25">
      <c r="F39" s="9" t="s">
        <v>12</v>
      </c>
      <c r="G39" s="9" t="s">
        <v>13</v>
      </c>
    </row>
    <row r="40" spans="2:8" x14ac:dyDescent="0.25">
      <c r="B40" s="19" t="s">
        <v>6</v>
      </c>
      <c r="C40" s="15"/>
      <c r="D40" s="20"/>
      <c r="E40" s="16"/>
      <c r="F40" s="12">
        <f>E40*D40*C40</f>
        <v>0</v>
      </c>
      <c r="G40" s="13">
        <f>F40*7</f>
        <v>0</v>
      </c>
      <c r="H40" s="10" t="s">
        <v>20</v>
      </c>
    </row>
  </sheetData>
  <mergeCells count="6">
    <mergeCell ref="D25:E25"/>
    <mergeCell ref="D24:E24"/>
    <mergeCell ref="D29:E29"/>
    <mergeCell ref="D30:E30"/>
    <mergeCell ref="A1:K1"/>
    <mergeCell ref="A2:K2"/>
  </mergeCells>
  <hyperlinks>
    <hyperlink ref="B7" r:id="rId1"/>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FIRST</vt:lpstr>
      <vt:lpstr>LTC Facility PPE Calculator</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Meiman, Jonathan G</dc:creator>
  <cp:lastModifiedBy>Erlandson, Charlotte S</cp:lastModifiedBy>
  <dcterms:created xsi:type="dcterms:W3CDTF">2020-04-04T17:06:32Z</dcterms:created>
  <dcterms:modified xsi:type="dcterms:W3CDTF">2020-04-08T14:39:05Z</dcterms:modified>
</cp:coreProperties>
</file>