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COVID19\SNS Documents\"/>
    </mc:Choice>
  </mc:AlternateContent>
  <bookViews>
    <workbookView xWindow="0" yWindow="0" windowWidth="25815" windowHeight="14670" activeTab="1"/>
  </bookViews>
  <sheets>
    <sheet name="READ FIRST" sheetId="2" r:id="rId1"/>
    <sheet name="LTC Facility PPE Calculator" sheetId="1"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40" i="1" l="1"/>
  <c r="G40" i="1" s="1"/>
  <c r="C35" i="1"/>
  <c r="D35" i="1"/>
  <c r="F35" i="1" s="1"/>
  <c r="G35" i="1" s="1"/>
  <c r="C30" i="1"/>
  <c r="C20" i="1"/>
  <c r="F30" i="1" l="1"/>
  <c r="G30" i="1" s="1"/>
  <c r="D20" i="1"/>
  <c r="C25" i="1"/>
  <c r="F25" i="1" l="1"/>
  <c r="G25" i="1" s="1"/>
  <c r="F20" i="1"/>
  <c r="G20" i="1" s="1"/>
</calcChain>
</file>

<file path=xl/sharedStrings.xml><?xml version="1.0" encoding="utf-8"?>
<sst xmlns="http://schemas.openxmlformats.org/spreadsheetml/2006/main" count="54" uniqueCount="38">
  <si>
    <t>https://www.cdc.gov/coronavirus/2019-ncov/hcp/infection-control-recommendations.html?CDC_AA_refVal=https%3A%2F%2Fwww.cdc.gov%2Fcoronavirus%2F2019-ncov%2Finfection-control%2Fcontrol-recommendations.html</t>
  </si>
  <si>
    <t>Reference:</t>
  </si>
  <si>
    <t>Facemasks</t>
  </si>
  <si>
    <t>Gowns</t>
  </si>
  <si>
    <t>Gloves</t>
  </si>
  <si>
    <t>Eye protection</t>
  </si>
  <si>
    <t>Respirators</t>
  </si>
  <si>
    <t>CDC recommendations when cases are in facility or sustained community transmission</t>
  </si>
  <si>
    <t>Implement universal use of facemasks for HCP while in the facility.</t>
  </si>
  <si>
    <t>Consider all recommended PPE (gown, glove, eye, facemask/respirator) for care of all residents regardless of symptoms</t>
  </si>
  <si>
    <t>Patients</t>
  </si>
  <si>
    <t>&lt;----enter number</t>
  </si>
  <si>
    <t>Total/day</t>
  </si>
  <si>
    <t>Total/week</t>
  </si>
  <si>
    <t>Shifts per day</t>
  </si>
  <si>
    <t>Staff</t>
  </si>
  <si>
    <t xml:space="preserve">Changes per shift </t>
  </si>
  <si>
    <t>Shifts</t>
  </si>
  <si>
    <t>Interactions/patient/day</t>
  </si>
  <si>
    <t>Assumes 15 patient interactions per patient per 24 hour period, with change of gown for each iteraction.</t>
  </si>
  <si>
    <t>Assumes respirators not needed due to scarcity, lack of fit testing for most LTCF staff, and absence of any aerosol generating procedures.</t>
  </si>
  <si>
    <t>Assumes 15 patient interactions per patient per 24 hour period. One pair of gloves upon entry, one upon exit for decon of eye protection.</t>
  </si>
  <si>
    <t>INPUTS</t>
  </si>
  <si>
    <t>Staff per shift</t>
  </si>
  <si>
    <t>Assumes universal masking of all staff on every shift, 2 masks/worker/shift. Assumes staff use the same face mask for interactions with different patients.</t>
  </si>
  <si>
    <t>Assumes universal use of eye protection for all patient interactions with 2 face shields (or glasses) per worker per shift. Overestimates need, as not all staff will have patient interactions.</t>
  </si>
  <si>
    <t>DRAFT</t>
  </si>
  <si>
    <t>Please read before use:</t>
  </si>
  <si>
    <t xml:space="preserve">The tool makes assumptions about PPE practices within a long-term care facility that are specific to the COVID-19 response. For example,  it assumes universal masking by all staff, with use of only 1-2 masks/staff member/shift. </t>
  </si>
  <si>
    <t xml:space="preserve">It accounts for the fact that N95 respirators are in short supply and are being reserved for healthcare workers in hospitals and EMS who may be performing aerosol generating procedures. This assumption will change over time as supplies increase, so this is a temporary measure that is subject to change. </t>
  </si>
  <si>
    <t>Disposable gloves and gowns cannot be reused.</t>
  </si>
  <si>
    <t xml:space="preserve">The tool only provides estimates  – specific circumstances within each facility may result in PPE burn rates that are greater or less than the estimate provided. These facility-specific circumstances should always be considered when considering PPE requests. </t>
  </si>
  <si>
    <t>Long Term Care Facility PPE Calculator</t>
  </si>
  <si>
    <t>This tool is subject to change, and updated versions will be shared once updated.</t>
  </si>
  <si>
    <t>Last Update - April 8, 2020</t>
  </si>
  <si>
    <t>DRAFT - Version 1.0</t>
  </si>
  <si>
    <t>Long Term Care Facility  -- PPE Request Calculator</t>
  </si>
  <si>
    <t>Version 1.0 - Last Update 4/8/2020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</si>
</sst>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Calibri"/>
      <family val="2"/>
      <scheme val="minor"/>
    </font>
    <font>
      <b/>
      <sz val="11"/>
      <color theme="1"/>
      <name val="Calibri"/>
      <family val="2"/>
      <scheme val="minor"/>
    </font>
    <font>
      <u/>
      <sz val="11"/>
      <color theme="10"/>
      <name val="Calibri"/>
      <family val="2"/>
      <scheme val="minor"/>
    </font>
    <font>
      <i/>
      <sz val="11"/>
      <color theme="1"/>
      <name val="Calibri"/>
      <family val="2"/>
      <scheme val="minor"/>
    </font>
    <font>
      <b/>
      <i/>
      <sz val="11"/>
      <color theme="1"/>
      <name val="Calibri"/>
      <family val="2"/>
      <scheme val="minor"/>
    </font>
    <font>
      <b/>
      <sz val="14"/>
      <color theme="1"/>
      <name val="Calibri"/>
      <family val="2"/>
      <scheme val="minor"/>
    </font>
    <font>
      <b/>
      <sz val="16"/>
      <color theme="1"/>
      <name val="Calibri"/>
      <family val="2"/>
      <scheme val="minor"/>
    </font>
    <font>
      <b/>
      <sz val="12"/>
      <color theme="1"/>
      <name val="Calibri"/>
      <family val="2"/>
      <scheme val="minor"/>
    </font>
  </fonts>
  <fills count="6">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rgb="FFFFFF00"/>
        <bgColor indexed="64"/>
      </patternFill>
    </fill>
  </fills>
  <borders count="14">
    <border>
      <left/>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s>
  <cellStyleXfs count="2">
    <xf numFmtId="0" fontId="0" fillId="0" borderId="0"/>
    <xf numFmtId="0" fontId="2" fillId="0" borderId="0" applyNumberFormat="0" applyFill="0" applyBorder="0" applyAlignment="0" applyProtection="0"/>
  </cellStyleXfs>
  <cellXfs count="42">
    <xf numFmtId="0" fontId="0" fillId="0" borderId="0" xfId="0"/>
    <xf numFmtId="0" fontId="0" fillId="2" borderId="0" xfId="0" applyFill="1"/>
    <xf numFmtId="0" fontId="2" fillId="2" borderId="0" xfId="1" applyFill="1"/>
    <xf numFmtId="0" fontId="0" fillId="2" borderId="0" xfId="0" applyFill="1" applyAlignment="1">
      <alignment horizontal="left" indent="2"/>
    </xf>
    <xf numFmtId="0" fontId="0" fillId="2" borderId="1" xfId="0" applyFill="1" applyBorder="1"/>
    <xf numFmtId="0" fontId="0" fillId="2" borderId="3" xfId="0" applyFill="1" applyBorder="1"/>
    <xf numFmtId="0" fontId="0" fillId="3" borderId="2" xfId="0" applyFill="1" applyBorder="1"/>
    <xf numFmtId="0" fontId="1" fillId="2" borderId="5" xfId="0" applyFont="1" applyFill="1" applyBorder="1" applyAlignment="1">
      <alignment horizontal="right"/>
    </xf>
    <xf numFmtId="0" fontId="1" fillId="2" borderId="4" xfId="0" applyFont="1" applyFill="1" applyBorder="1" applyAlignment="1">
      <alignment horizontal="right"/>
    </xf>
    <xf numFmtId="0" fontId="1" fillId="2" borderId="2" xfId="0" applyFont="1" applyFill="1" applyBorder="1" applyAlignment="1">
      <alignment horizontal="right"/>
    </xf>
    <xf numFmtId="0" fontId="3" fillId="2" borderId="0" xfId="0" applyFont="1" applyFill="1"/>
    <xf numFmtId="0" fontId="0" fillId="2" borderId="2" xfId="0" applyFill="1" applyBorder="1" applyAlignment="1">
      <alignment horizontal="right"/>
    </xf>
    <xf numFmtId="0" fontId="0" fillId="2" borderId="2" xfId="0" applyFill="1" applyBorder="1"/>
    <xf numFmtId="0" fontId="1" fillId="4" borderId="2" xfId="0" applyFont="1" applyFill="1" applyBorder="1"/>
    <xf numFmtId="0" fontId="4" fillId="4" borderId="2" xfId="0" applyFont="1" applyFill="1" applyBorder="1"/>
    <xf numFmtId="0" fontId="0" fillId="2" borderId="6" xfId="0" applyFill="1" applyBorder="1" applyAlignment="1">
      <alignment horizontal="right"/>
    </xf>
    <xf numFmtId="0" fontId="0" fillId="2" borderId="7" xfId="0" applyFill="1" applyBorder="1"/>
    <xf numFmtId="0" fontId="0" fillId="2" borderId="3" xfId="0" applyFill="1" applyBorder="1" applyAlignment="1">
      <alignment horizontal="right"/>
    </xf>
    <xf numFmtId="0" fontId="1" fillId="4" borderId="3" xfId="0" applyFont="1" applyFill="1" applyBorder="1"/>
    <xf numFmtId="0" fontId="4" fillId="4" borderId="6" xfId="0" applyFont="1" applyFill="1" applyBorder="1"/>
    <xf numFmtId="0" fontId="0" fillId="2" borderId="8" xfId="0" applyFill="1" applyBorder="1" applyAlignment="1">
      <alignment horizontal="right"/>
    </xf>
    <xf numFmtId="0" fontId="4" fillId="2" borderId="9" xfId="0" applyFont="1" applyFill="1" applyBorder="1"/>
    <xf numFmtId="0" fontId="0" fillId="2" borderId="10" xfId="0" applyFill="1" applyBorder="1"/>
    <xf numFmtId="0" fontId="3" fillId="2" borderId="11" xfId="0" applyFont="1" applyFill="1" applyBorder="1" applyAlignment="1">
      <alignment horizontal="left" indent="1"/>
    </xf>
    <xf numFmtId="0" fontId="0" fillId="2" borderId="0" xfId="0" applyFill="1" applyBorder="1"/>
    <xf numFmtId="0" fontId="3" fillId="2" borderId="12" xfId="0" applyFont="1" applyFill="1" applyBorder="1" applyAlignment="1">
      <alignment horizontal="left" indent="1"/>
    </xf>
    <xf numFmtId="0" fontId="0" fillId="3" borderId="13" xfId="0" applyFill="1" applyBorder="1"/>
    <xf numFmtId="0" fontId="0" fillId="2" borderId="11" xfId="0" applyFill="1" applyBorder="1"/>
    <xf numFmtId="0" fontId="6" fillId="2" borderId="0" xfId="0" applyFont="1" applyFill="1" applyBorder="1"/>
    <xf numFmtId="0" fontId="0" fillId="2" borderId="5" xfId="0" applyFill="1" applyBorder="1"/>
    <xf numFmtId="0" fontId="4" fillId="2" borderId="0" xfId="0" applyFont="1" applyFill="1" applyBorder="1"/>
    <xf numFmtId="0" fontId="1" fillId="2" borderId="0" xfId="0" applyFont="1" applyFill="1" applyAlignment="1">
      <alignment horizontal="left"/>
    </xf>
    <xf numFmtId="0" fontId="0" fillId="2" borderId="0" xfId="0" applyFill="1" applyAlignment="1">
      <alignment horizontal="left"/>
    </xf>
    <xf numFmtId="0" fontId="5" fillId="2" borderId="0" xfId="0" applyFont="1" applyFill="1" applyAlignment="1">
      <alignment horizontal="left"/>
    </xf>
    <xf numFmtId="0" fontId="0" fillId="2" borderId="0" xfId="0" applyFill="1" applyBorder="1" applyAlignment="1">
      <alignment horizontal="left" wrapText="1"/>
    </xf>
    <xf numFmtId="0" fontId="1" fillId="2" borderId="0" xfId="0" applyFont="1" applyFill="1" applyBorder="1" applyAlignment="1">
      <alignment horizontal="left"/>
    </xf>
    <xf numFmtId="0" fontId="0" fillId="2" borderId="6" xfId="0" applyFill="1" applyBorder="1" applyAlignment="1">
      <alignment horizontal="center"/>
    </xf>
    <xf numFmtId="0" fontId="0" fillId="2" borderId="7" xfId="0" applyFill="1" applyBorder="1" applyAlignment="1">
      <alignment horizontal="center"/>
    </xf>
    <xf numFmtId="0" fontId="1" fillId="2" borderId="5" xfId="0" applyFont="1" applyFill="1" applyBorder="1" applyAlignment="1">
      <alignment horizontal="center"/>
    </xf>
    <xf numFmtId="0" fontId="6" fillId="5" borderId="0" xfId="0" applyFont="1" applyFill="1" applyAlignment="1">
      <alignment horizontal="center"/>
    </xf>
    <xf numFmtId="0" fontId="1" fillId="5" borderId="0" xfId="0" applyFont="1" applyFill="1" applyAlignment="1">
      <alignment horizontal="center"/>
    </xf>
    <xf numFmtId="0" fontId="7" fillId="5" borderId="0" xfId="0" applyFont="1" applyFill="1" applyBorder="1" applyAlignment="1">
      <alignment horizontal="left"/>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cdc.gov/coronavirus/2019-ncov/hcp/infection-control-recommendations.html?CDC_AA_refVal=https%3A%2F%2Fwww.cdc.gov%2Fcoronavirus%2F2019-ncov%2Finfection-control%2Fcontrol-recommendations.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8"/>
  <sheetViews>
    <sheetView zoomScale="90" zoomScaleNormal="90" workbookViewId="0">
      <selection activeCell="F3" sqref="F3"/>
    </sheetView>
  </sheetViews>
  <sheetFormatPr defaultRowHeight="15" x14ac:dyDescent="0.25"/>
  <cols>
    <col min="12" max="12" width="17.5703125" customWidth="1"/>
  </cols>
  <sheetData>
    <row r="1" spans="1:13" s="1" customFormat="1" x14ac:dyDescent="0.25">
      <c r="A1" s="24"/>
      <c r="B1" s="24"/>
      <c r="C1" s="24"/>
      <c r="D1" s="24"/>
      <c r="E1" s="24"/>
      <c r="F1" s="24"/>
      <c r="G1" s="24"/>
      <c r="H1" s="24"/>
      <c r="I1" s="24"/>
      <c r="J1" s="24"/>
      <c r="K1" s="24"/>
      <c r="L1" s="24"/>
      <c r="M1" s="24"/>
    </row>
    <row r="2" spans="1:13" s="1" customFormat="1" x14ac:dyDescent="0.25">
      <c r="A2" s="24"/>
      <c r="B2" s="24"/>
      <c r="C2" s="24"/>
      <c r="D2" s="24"/>
      <c r="E2" s="24"/>
      <c r="F2" s="24"/>
      <c r="G2" s="24"/>
      <c r="H2" s="24"/>
      <c r="I2" s="24"/>
      <c r="J2" s="24"/>
      <c r="K2" s="24"/>
      <c r="L2" s="24"/>
      <c r="M2" s="24"/>
    </row>
    <row r="3" spans="1:13" s="1" customFormat="1" ht="15.75" x14ac:dyDescent="0.25">
      <c r="A3" s="24"/>
      <c r="B3" s="41" t="s">
        <v>35</v>
      </c>
      <c r="C3" s="41"/>
      <c r="D3" s="41"/>
      <c r="E3" s="41"/>
      <c r="F3" s="24"/>
      <c r="G3" s="24"/>
      <c r="H3" s="24"/>
      <c r="I3" s="24"/>
      <c r="J3" s="24"/>
      <c r="K3" s="24"/>
      <c r="L3" s="24"/>
      <c r="M3" s="24"/>
    </row>
    <row r="4" spans="1:13" s="1" customFormat="1" ht="21" x14ac:dyDescent="0.35">
      <c r="A4" s="24"/>
      <c r="B4" s="28" t="s">
        <v>32</v>
      </c>
      <c r="C4" s="24"/>
      <c r="D4" s="24"/>
      <c r="E4" s="24"/>
      <c r="F4" s="24"/>
      <c r="G4" s="24"/>
      <c r="H4" s="24"/>
      <c r="I4" s="24"/>
      <c r="J4" s="24"/>
      <c r="K4" s="24"/>
      <c r="L4" s="24"/>
      <c r="M4" s="24"/>
    </row>
    <row r="5" spans="1:13" s="1" customFormat="1" x14ac:dyDescent="0.25">
      <c r="A5" s="24"/>
      <c r="B5" s="24"/>
      <c r="C5" s="24"/>
      <c r="D5" s="24"/>
      <c r="E5" s="24"/>
      <c r="F5" s="24"/>
      <c r="G5" s="24"/>
      <c r="H5" s="24"/>
      <c r="I5" s="24"/>
      <c r="J5" s="24"/>
      <c r="K5" s="24"/>
      <c r="L5" s="24"/>
      <c r="M5" s="24"/>
    </row>
    <row r="6" spans="1:13" s="1" customFormat="1" x14ac:dyDescent="0.25">
      <c r="A6" s="24"/>
      <c r="B6" s="35" t="s">
        <v>27</v>
      </c>
      <c r="C6" s="35"/>
      <c r="D6" s="35"/>
      <c r="E6" s="24"/>
      <c r="F6" s="24"/>
      <c r="G6" s="24"/>
      <c r="H6" s="24"/>
      <c r="I6" s="24"/>
      <c r="J6" s="24"/>
      <c r="K6" s="24"/>
      <c r="L6" s="24"/>
      <c r="M6" s="24"/>
    </row>
    <row r="7" spans="1:13" s="1" customFormat="1" ht="31.5" customHeight="1" x14ac:dyDescent="0.25">
      <c r="A7" s="24"/>
      <c r="B7" s="34" t="s">
        <v>28</v>
      </c>
      <c r="C7" s="34"/>
      <c r="D7" s="34"/>
      <c r="E7" s="34"/>
      <c r="F7" s="34"/>
      <c r="G7" s="34"/>
      <c r="H7" s="34"/>
      <c r="I7" s="34"/>
      <c r="J7" s="34"/>
      <c r="K7" s="34"/>
      <c r="L7" s="34"/>
      <c r="M7" s="24"/>
    </row>
    <row r="8" spans="1:13" s="1" customFormat="1" ht="48.75" customHeight="1" x14ac:dyDescent="0.25">
      <c r="A8" s="24"/>
      <c r="B8" s="34" t="s">
        <v>29</v>
      </c>
      <c r="C8" s="34"/>
      <c r="D8" s="34"/>
      <c r="E8" s="34"/>
      <c r="F8" s="34"/>
      <c r="G8" s="34"/>
      <c r="H8" s="34"/>
      <c r="I8" s="34"/>
      <c r="J8" s="34"/>
      <c r="K8" s="34"/>
      <c r="L8" s="34"/>
      <c r="M8" s="24"/>
    </row>
    <row r="9" spans="1:13" s="1" customFormat="1" x14ac:dyDescent="0.25">
      <c r="A9" s="24"/>
      <c r="B9" s="34" t="s">
        <v>30</v>
      </c>
      <c r="C9" s="34"/>
      <c r="D9" s="34"/>
      <c r="E9" s="34"/>
      <c r="F9" s="34"/>
      <c r="G9" s="34"/>
      <c r="H9" s="34"/>
      <c r="I9" s="34"/>
      <c r="J9" s="34"/>
      <c r="K9" s="34"/>
      <c r="L9" s="34"/>
      <c r="M9" s="24"/>
    </row>
    <row r="10" spans="1:13" s="1" customFormat="1" ht="50.25" customHeight="1" x14ac:dyDescent="0.25">
      <c r="A10" s="24"/>
      <c r="B10" s="34" t="s">
        <v>31</v>
      </c>
      <c r="C10" s="34"/>
      <c r="D10" s="34"/>
      <c r="E10" s="34"/>
      <c r="F10" s="34"/>
      <c r="G10" s="34"/>
      <c r="H10" s="34"/>
      <c r="I10" s="34"/>
      <c r="J10" s="34"/>
      <c r="K10" s="34"/>
      <c r="L10" s="34"/>
      <c r="M10" s="24"/>
    </row>
    <row r="11" spans="1:13" s="1" customFormat="1" x14ac:dyDescent="0.25">
      <c r="A11" s="24"/>
      <c r="B11" s="24"/>
      <c r="C11" s="24"/>
      <c r="D11" s="24"/>
      <c r="E11" s="24"/>
      <c r="F11" s="24"/>
      <c r="G11" s="24"/>
      <c r="H11" s="24"/>
      <c r="I11" s="24"/>
      <c r="J11" s="24"/>
      <c r="K11" s="24"/>
      <c r="L11" s="24"/>
      <c r="M11" s="24"/>
    </row>
    <row r="12" spans="1:13" s="1" customFormat="1" x14ac:dyDescent="0.25">
      <c r="A12" s="24"/>
      <c r="B12" s="24"/>
      <c r="C12" s="24"/>
      <c r="D12" s="24"/>
      <c r="E12" s="24"/>
      <c r="F12" s="24"/>
      <c r="G12" s="24"/>
      <c r="H12" s="24"/>
      <c r="I12" s="24"/>
      <c r="J12" s="24"/>
      <c r="K12" s="24"/>
      <c r="L12" s="24"/>
      <c r="M12" s="24"/>
    </row>
    <row r="13" spans="1:13" s="1" customFormat="1" x14ac:dyDescent="0.25">
      <c r="A13" s="24"/>
      <c r="B13" s="30" t="s">
        <v>33</v>
      </c>
      <c r="C13" s="30"/>
      <c r="D13" s="30"/>
      <c r="E13" s="30"/>
      <c r="F13" s="30"/>
      <c r="G13" s="30"/>
      <c r="H13" s="30"/>
      <c r="I13" s="30"/>
      <c r="J13" s="24"/>
      <c r="K13" s="24"/>
      <c r="L13" s="24"/>
      <c r="M13" s="24"/>
    </row>
    <row r="14" spans="1:13" s="1" customFormat="1" x14ac:dyDescent="0.25">
      <c r="A14" s="24"/>
      <c r="B14" s="35" t="s">
        <v>34</v>
      </c>
      <c r="C14" s="35"/>
      <c r="D14" s="35"/>
      <c r="E14" s="24"/>
      <c r="F14" s="24"/>
      <c r="G14" s="24"/>
      <c r="H14" s="24"/>
      <c r="I14" s="24"/>
      <c r="J14" s="24"/>
      <c r="K14" s="24"/>
      <c r="L14" s="24"/>
      <c r="M14" s="24"/>
    </row>
    <row r="15" spans="1:13" s="1" customFormat="1" x14ac:dyDescent="0.25">
      <c r="A15" s="24"/>
      <c r="B15" s="24"/>
      <c r="C15" s="24"/>
      <c r="D15" s="24"/>
      <c r="E15" s="24"/>
      <c r="F15" s="24"/>
      <c r="G15" s="24"/>
      <c r="H15" s="24"/>
      <c r="I15" s="24"/>
      <c r="J15" s="24"/>
      <c r="K15" s="24"/>
      <c r="L15" s="24"/>
      <c r="M15" s="24"/>
    </row>
    <row r="16" spans="1:13" s="1" customFormat="1" x14ac:dyDescent="0.25">
      <c r="A16" s="24"/>
      <c r="B16" s="24"/>
      <c r="C16" s="24"/>
      <c r="D16" s="24"/>
      <c r="E16" s="24"/>
      <c r="F16" s="24"/>
      <c r="G16" s="24"/>
      <c r="H16" s="24"/>
      <c r="I16" s="24"/>
      <c r="J16" s="24"/>
      <c r="K16" s="24"/>
      <c r="L16" s="24"/>
      <c r="M16" s="24"/>
    </row>
    <row r="17" spans="1:13" s="1" customFormat="1" x14ac:dyDescent="0.25">
      <c r="A17" s="24"/>
      <c r="B17" s="24"/>
      <c r="C17" s="24"/>
      <c r="D17" s="24"/>
      <c r="E17" s="24"/>
      <c r="F17" s="24"/>
      <c r="G17" s="24"/>
      <c r="H17" s="24"/>
      <c r="I17" s="24"/>
      <c r="J17" s="24"/>
      <c r="K17" s="24"/>
      <c r="L17" s="24"/>
      <c r="M17" s="24"/>
    </row>
    <row r="18" spans="1:13" s="1" customFormat="1" x14ac:dyDescent="0.25">
      <c r="A18" s="24"/>
      <c r="B18" s="24"/>
      <c r="C18" s="24"/>
      <c r="D18" s="24"/>
      <c r="E18" s="24"/>
      <c r="F18" s="24"/>
      <c r="G18" s="24"/>
      <c r="H18" s="24"/>
      <c r="I18" s="24"/>
      <c r="J18" s="24"/>
      <c r="K18" s="24"/>
      <c r="L18" s="24"/>
      <c r="M18" s="24"/>
    </row>
    <row r="19" spans="1:13" s="1" customFormat="1" x14ac:dyDescent="0.25">
      <c r="A19" s="24"/>
      <c r="B19" s="24"/>
      <c r="C19" s="24"/>
      <c r="D19" s="24"/>
      <c r="E19" s="24"/>
      <c r="F19" s="24"/>
      <c r="G19" s="24"/>
      <c r="H19" s="24"/>
      <c r="I19" s="24"/>
      <c r="J19" s="24"/>
      <c r="K19" s="24"/>
      <c r="L19" s="24"/>
      <c r="M19" s="24"/>
    </row>
    <row r="20" spans="1:13" s="1" customFormat="1" x14ac:dyDescent="0.25">
      <c r="A20" s="24"/>
      <c r="B20" s="24"/>
      <c r="C20" s="24"/>
      <c r="D20" s="24"/>
      <c r="E20" s="24"/>
      <c r="F20" s="24"/>
      <c r="G20" s="24"/>
      <c r="H20" s="24"/>
      <c r="I20" s="24"/>
      <c r="J20" s="24"/>
      <c r="K20" s="24"/>
      <c r="L20" s="24"/>
      <c r="M20" s="24"/>
    </row>
    <row r="21" spans="1:13" s="1" customFormat="1" x14ac:dyDescent="0.25">
      <c r="A21" s="24"/>
      <c r="B21" s="24"/>
      <c r="C21" s="24"/>
      <c r="D21" s="24"/>
      <c r="E21" s="24"/>
      <c r="F21" s="24"/>
      <c r="G21" s="24"/>
      <c r="H21" s="24"/>
      <c r="I21" s="24"/>
      <c r="J21" s="24"/>
      <c r="K21" s="24"/>
      <c r="L21" s="24"/>
      <c r="M21" s="24"/>
    </row>
    <row r="22" spans="1:13" s="1" customFormat="1" x14ac:dyDescent="0.25">
      <c r="A22" s="24"/>
      <c r="B22" s="24"/>
      <c r="C22" s="24"/>
      <c r="D22" s="24"/>
      <c r="E22" s="24"/>
      <c r="F22" s="24"/>
      <c r="G22" s="24"/>
      <c r="H22" s="24"/>
      <c r="I22" s="24"/>
      <c r="J22" s="24"/>
      <c r="K22" s="24"/>
      <c r="L22" s="24"/>
      <c r="M22" s="24"/>
    </row>
    <row r="23" spans="1:13" s="1" customFormat="1" x14ac:dyDescent="0.25">
      <c r="A23" s="24"/>
      <c r="B23" s="24"/>
      <c r="C23" s="24"/>
      <c r="D23" s="24"/>
      <c r="E23" s="24"/>
      <c r="F23" s="24"/>
      <c r="G23" s="24"/>
      <c r="H23" s="24"/>
      <c r="I23" s="24"/>
      <c r="J23" s="24"/>
      <c r="K23" s="24"/>
      <c r="L23" s="24"/>
      <c r="M23" s="24"/>
    </row>
    <row r="24" spans="1:13" s="1" customFormat="1" x14ac:dyDescent="0.25">
      <c r="A24" s="29"/>
      <c r="B24" s="29"/>
      <c r="C24" s="29"/>
      <c r="D24" s="29"/>
      <c r="E24" s="29"/>
      <c r="F24" s="29"/>
      <c r="G24" s="29"/>
      <c r="H24" s="29"/>
      <c r="I24" s="29"/>
      <c r="J24" s="29"/>
      <c r="K24" s="29"/>
      <c r="L24" s="29"/>
      <c r="M24" s="29"/>
    </row>
    <row r="25" spans="1:13" s="1" customFormat="1" x14ac:dyDescent="0.25"/>
    <row r="26" spans="1:13" s="1" customFormat="1" x14ac:dyDescent="0.25"/>
    <row r="27" spans="1:13" s="1" customFormat="1" x14ac:dyDescent="0.25"/>
    <row r="28" spans="1:13" s="1" customFormat="1" x14ac:dyDescent="0.25"/>
    <row r="29" spans="1:13" s="1" customFormat="1" x14ac:dyDescent="0.25"/>
    <row r="30" spans="1:13" s="1" customFormat="1" x14ac:dyDescent="0.25"/>
    <row r="31" spans="1:13" s="1" customFormat="1" x14ac:dyDescent="0.25"/>
    <row r="32" spans="1:13" s="1" customFormat="1" x14ac:dyDescent="0.25"/>
    <row r="33" s="1" customFormat="1" x14ac:dyDescent="0.25"/>
    <row r="34" s="1" customFormat="1" x14ac:dyDescent="0.25"/>
    <row r="35" s="1" customFormat="1" x14ac:dyDescent="0.25"/>
    <row r="36" s="1" customFormat="1" x14ac:dyDescent="0.25"/>
    <row r="37" s="1" customFormat="1" x14ac:dyDescent="0.25"/>
    <row r="38" s="1" customFormat="1" x14ac:dyDescent="0.25"/>
    <row r="39" s="1" customFormat="1" x14ac:dyDescent="0.25"/>
    <row r="40" s="1" customFormat="1" x14ac:dyDescent="0.25"/>
    <row r="41" s="1" customFormat="1" x14ac:dyDescent="0.25"/>
    <row r="42" s="1" customFormat="1" x14ac:dyDescent="0.25"/>
    <row r="43" s="1" customFormat="1" x14ac:dyDescent="0.25"/>
    <row r="44" s="1" customFormat="1" x14ac:dyDescent="0.25"/>
    <row r="45" s="1" customFormat="1" x14ac:dyDescent="0.25"/>
    <row r="46" s="1" customFormat="1" x14ac:dyDescent="0.25"/>
    <row r="47" s="1" customFormat="1" x14ac:dyDescent="0.25"/>
    <row r="48" s="1" customFormat="1" x14ac:dyDescent="0.25"/>
  </sheetData>
  <mergeCells count="7">
    <mergeCell ref="B14:D14"/>
    <mergeCell ref="B3:E3"/>
    <mergeCell ref="B7:L7"/>
    <mergeCell ref="B8:L8"/>
    <mergeCell ref="B9:L9"/>
    <mergeCell ref="B10:L10"/>
    <mergeCell ref="B6:D6"/>
  </mergeCells>
  <pageMargins left="0.7" right="0.7" top="0.75" bottom="0.75" header="0.3" footer="0.3"/>
  <pageSetup orientation="portrait" horizontalDpi="90" verticalDpi="9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0"/>
  <sheetViews>
    <sheetView tabSelected="1" zoomScaleNormal="100" workbookViewId="0">
      <selection activeCell="E10" sqref="E10"/>
    </sheetView>
  </sheetViews>
  <sheetFormatPr defaultColWidth="8.85546875" defaultRowHeight="15" x14ac:dyDescent="0.25"/>
  <cols>
    <col min="1" max="1" width="10.140625" style="1" customWidth="1"/>
    <col min="2" max="2" width="14.28515625" style="1" customWidth="1"/>
    <col min="3" max="3" width="8.85546875" style="1" customWidth="1"/>
    <col min="4" max="4" width="9.5703125" style="1" customWidth="1"/>
    <col min="5" max="5" width="21.140625" style="1" customWidth="1"/>
    <col min="6" max="6" width="8.85546875" style="1"/>
    <col min="7" max="7" width="10.42578125" style="1" customWidth="1"/>
    <col min="8" max="16384" width="8.85546875" style="1"/>
  </cols>
  <sheetData>
    <row r="1" spans="1:11" ht="21" x14ac:dyDescent="0.35">
      <c r="A1" s="39" t="s">
        <v>26</v>
      </c>
      <c r="B1" s="39"/>
      <c r="C1" s="39"/>
      <c r="D1" s="39"/>
      <c r="E1" s="39"/>
      <c r="F1" s="39"/>
      <c r="G1" s="39"/>
      <c r="H1" s="39"/>
      <c r="I1" s="39"/>
      <c r="J1" s="39"/>
      <c r="K1" s="39"/>
    </row>
    <row r="2" spans="1:11" x14ac:dyDescent="0.25">
      <c r="A2" s="40" t="s">
        <v>37</v>
      </c>
      <c r="B2" s="40"/>
      <c r="C2" s="40"/>
      <c r="D2" s="40"/>
      <c r="E2" s="40"/>
      <c r="F2" s="40"/>
      <c r="G2" s="40"/>
      <c r="H2" s="40"/>
      <c r="I2" s="40"/>
      <c r="J2" s="40"/>
      <c r="K2" s="40"/>
    </row>
    <row r="5" spans="1:11" ht="18.75" x14ac:dyDescent="0.3">
      <c r="A5" s="33" t="s">
        <v>36</v>
      </c>
      <c r="B5" s="31"/>
      <c r="C5" s="31"/>
      <c r="D5" s="31"/>
      <c r="E5" s="32"/>
    </row>
    <row r="7" spans="1:11" x14ac:dyDescent="0.25">
      <c r="A7" s="1" t="s">
        <v>1</v>
      </c>
      <c r="B7" s="2" t="s">
        <v>0</v>
      </c>
    </row>
    <row r="9" spans="1:11" x14ac:dyDescent="0.25">
      <c r="B9" s="10" t="s">
        <v>7</v>
      </c>
    </row>
    <row r="10" spans="1:11" x14ac:dyDescent="0.25">
      <c r="B10" s="3" t="s">
        <v>8</v>
      </c>
    </row>
    <row r="11" spans="1:11" x14ac:dyDescent="0.25">
      <c r="B11" s="3" t="s">
        <v>9</v>
      </c>
    </row>
    <row r="12" spans="1:11" ht="15.75" thickBot="1" x14ac:dyDescent="0.3"/>
    <row r="13" spans="1:11" ht="15.75" thickBot="1" x14ac:dyDescent="0.3">
      <c r="B13" s="21" t="s">
        <v>22</v>
      </c>
      <c r="C13" s="22"/>
      <c r="D13" s="22"/>
      <c r="E13" s="22"/>
      <c r="F13" s="27"/>
      <c r="G13" s="24"/>
    </row>
    <row r="14" spans="1:11" x14ac:dyDescent="0.25">
      <c r="B14" s="23" t="s">
        <v>10</v>
      </c>
      <c r="C14" s="6">
        <v>35</v>
      </c>
      <c r="D14" s="24" t="s">
        <v>11</v>
      </c>
      <c r="E14" s="24"/>
      <c r="F14" s="27"/>
      <c r="G14" s="24"/>
    </row>
    <row r="15" spans="1:11" x14ac:dyDescent="0.25">
      <c r="B15" s="23" t="s">
        <v>14</v>
      </c>
      <c r="C15" s="6">
        <v>3</v>
      </c>
      <c r="D15" s="24" t="s">
        <v>11</v>
      </c>
      <c r="E15" s="24"/>
      <c r="F15" s="27"/>
      <c r="G15" s="24"/>
    </row>
    <row r="16" spans="1:11" ht="15.75" thickBot="1" x14ac:dyDescent="0.3">
      <c r="B16" s="25" t="s">
        <v>23</v>
      </c>
      <c r="C16" s="26">
        <v>5</v>
      </c>
      <c r="D16" s="4" t="s">
        <v>11</v>
      </c>
      <c r="E16" s="4"/>
      <c r="F16" s="27"/>
      <c r="G16" s="24"/>
    </row>
    <row r="19" spans="2:8" x14ac:dyDescent="0.25">
      <c r="C19" s="7" t="s">
        <v>15</v>
      </c>
      <c r="D19" s="7" t="s">
        <v>17</v>
      </c>
      <c r="E19" s="8" t="s">
        <v>16</v>
      </c>
      <c r="F19" s="9" t="s">
        <v>12</v>
      </c>
      <c r="G19" s="9" t="s">
        <v>13</v>
      </c>
    </row>
    <row r="20" spans="2:8" x14ac:dyDescent="0.25">
      <c r="B20" s="14" t="s">
        <v>2</v>
      </c>
      <c r="C20" s="11">
        <f>C16</f>
        <v>5</v>
      </c>
      <c r="D20" s="11">
        <f>C$15</f>
        <v>3</v>
      </c>
      <c r="E20" s="12">
        <v>2</v>
      </c>
      <c r="F20" s="12">
        <f>E20*D20*C20</f>
        <v>30</v>
      </c>
      <c r="G20" s="13">
        <f>F20*7</f>
        <v>210</v>
      </c>
      <c r="H20" s="10" t="s">
        <v>24</v>
      </c>
    </row>
    <row r="24" spans="2:8" x14ac:dyDescent="0.25">
      <c r="C24" s="7" t="s">
        <v>10</v>
      </c>
      <c r="D24" s="38" t="s">
        <v>18</v>
      </c>
      <c r="E24" s="38"/>
      <c r="F24" s="7" t="s">
        <v>12</v>
      </c>
      <c r="G24" s="7" t="s">
        <v>13</v>
      </c>
    </row>
    <row r="25" spans="2:8" x14ac:dyDescent="0.25">
      <c r="B25" s="14" t="s">
        <v>3</v>
      </c>
      <c r="C25" s="17">
        <f t="shared" ref="C25:C30" si="0">C$14</f>
        <v>35</v>
      </c>
      <c r="D25" s="36">
        <v>15</v>
      </c>
      <c r="E25" s="37"/>
      <c r="F25" s="5">
        <f>C25*D25</f>
        <v>525</v>
      </c>
      <c r="G25" s="18">
        <f>F25*7</f>
        <v>3675</v>
      </c>
      <c r="H25" s="10" t="s">
        <v>19</v>
      </c>
    </row>
    <row r="29" spans="2:8" x14ac:dyDescent="0.25">
      <c r="C29" s="7" t="s">
        <v>10</v>
      </c>
      <c r="D29" s="38" t="s">
        <v>18</v>
      </c>
      <c r="E29" s="38"/>
      <c r="F29" s="7" t="s">
        <v>12</v>
      </c>
      <c r="G29" s="7" t="s">
        <v>13</v>
      </c>
    </row>
    <row r="30" spans="2:8" x14ac:dyDescent="0.25">
      <c r="B30" s="14" t="s">
        <v>4</v>
      </c>
      <c r="C30" s="17">
        <f t="shared" si="0"/>
        <v>35</v>
      </c>
      <c r="D30" s="36">
        <v>15</v>
      </c>
      <c r="E30" s="37"/>
      <c r="F30" s="5">
        <f>C30*D30*2</f>
        <v>1050</v>
      </c>
      <c r="G30" s="18">
        <f>F30*7</f>
        <v>7350</v>
      </c>
      <c r="H30" s="10" t="s">
        <v>21</v>
      </c>
    </row>
    <row r="34" spans="2:8" x14ac:dyDescent="0.25">
      <c r="C34" s="7" t="s">
        <v>15</v>
      </c>
      <c r="D34" s="7" t="s">
        <v>17</v>
      </c>
      <c r="E34" s="8" t="s">
        <v>16</v>
      </c>
      <c r="F34" s="9" t="s">
        <v>12</v>
      </c>
      <c r="G34" s="9" t="s">
        <v>13</v>
      </c>
    </row>
    <row r="35" spans="2:8" x14ac:dyDescent="0.25">
      <c r="B35" s="14" t="s">
        <v>5</v>
      </c>
      <c r="C35" s="11">
        <f>C16</f>
        <v>5</v>
      </c>
      <c r="D35" s="11">
        <f>C$15</f>
        <v>3</v>
      </c>
      <c r="E35" s="12">
        <v>2</v>
      </c>
      <c r="F35" s="12">
        <f>E35*D35*C35</f>
        <v>30</v>
      </c>
      <c r="G35" s="13">
        <f>F35*7</f>
        <v>210</v>
      </c>
      <c r="H35" s="10" t="s">
        <v>25</v>
      </c>
    </row>
    <row r="39" spans="2:8" x14ac:dyDescent="0.25">
      <c r="F39" s="9" t="s">
        <v>12</v>
      </c>
      <c r="G39" s="9" t="s">
        <v>13</v>
      </c>
    </row>
    <row r="40" spans="2:8" x14ac:dyDescent="0.25">
      <c r="B40" s="19" t="s">
        <v>6</v>
      </c>
      <c r="C40" s="15"/>
      <c r="D40" s="20"/>
      <c r="E40" s="16"/>
      <c r="F40" s="12">
        <f>E40*D40*C40</f>
        <v>0</v>
      </c>
      <c r="G40" s="13">
        <f>F40*7</f>
        <v>0</v>
      </c>
      <c r="H40" s="10" t="s">
        <v>20</v>
      </c>
    </row>
  </sheetData>
  <mergeCells count="6">
    <mergeCell ref="D25:E25"/>
    <mergeCell ref="D24:E24"/>
    <mergeCell ref="D29:E29"/>
    <mergeCell ref="D30:E30"/>
    <mergeCell ref="A1:K1"/>
    <mergeCell ref="A2:K2"/>
  </mergeCells>
  <hyperlinks>
    <hyperlink ref="B7" r:id="rId1"/>
  </hyperlinks>
  <pageMargins left="0.7" right="0.7" top="0.75" bottom="0.75" header="0.3" footer="0.3"/>
  <pageSetup orientation="portrait" horizontalDpi="4294967295" verticalDpi="4294967295"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READ FIRST</vt:lpstr>
      <vt:lpstr>LTC Facility PPE Calculator</vt:lpstr>
    </vt:vector>
  </TitlesOfParts>
  <Company>DHS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Meiman, Jonathan G</dc:creator>
  <cp:lastModifiedBy>Erlandson, Charlotte S</cp:lastModifiedBy>
  <dcterms:created xsi:type="dcterms:W3CDTF">2020-04-04T17:06:32Z</dcterms:created>
  <dcterms:modified xsi:type="dcterms:W3CDTF">2020-04-08T14:39:05Z</dcterms:modified>
</cp:coreProperties>
</file>